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5-2027_ГГ\Документы направляемые вместе с проектом бюджета  2025-2027\"/>
    </mc:Choice>
  </mc:AlternateContent>
  <bookViews>
    <workbookView xWindow="0" yWindow="0" windowWidth="20400" windowHeight="775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 l="1"/>
  <c r="E7" i="1"/>
  <c r="B7" i="1"/>
  <c r="C8" i="1" s="1"/>
  <c r="B13" i="1" l="1"/>
  <c r="C13" i="1"/>
  <c r="E8" i="1" l="1"/>
  <c r="D8" i="1"/>
  <c r="D12" i="1"/>
  <c r="E12" i="1"/>
  <c r="D13" i="1"/>
  <c r="E13" i="1"/>
  <c r="C12" i="1"/>
</calcChain>
</file>

<file path=xl/sharedStrings.xml><?xml version="1.0" encoding="utf-8"?>
<sst xmlns="http://schemas.openxmlformats.org/spreadsheetml/2006/main" count="15" uniqueCount="14">
  <si>
    <t>Наименование</t>
  </si>
  <si>
    <t>Консолидированный бюджет Балаковского муниципального района</t>
  </si>
  <si>
    <t>2025г</t>
  </si>
  <si>
    <t>налоговые и неналоговые доходы</t>
  </si>
  <si>
    <t>безвозмездные поступления</t>
  </si>
  <si>
    <t>Доходы всего, в том числе</t>
  </si>
  <si>
    <t>Расходы всего</t>
  </si>
  <si>
    <t>Дефицит/профицит</t>
  </si>
  <si>
    <t>темпы роста к предыдущему году, %</t>
  </si>
  <si>
    <t>млн.руб.</t>
  </si>
  <si>
    <t>2026г</t>
  </si>
  <si>
    <t>Прогноз основных характеристик консолидированного бюджета Балаковского муниципального района на 2025 - 2027гг.</t>
  </si>
  <si>
    <t>2024г оценка</t>
  </si>
  <si>
    <t>2027г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</si>
</sst>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8" fillId="2" borderId="1" xfId="2" applyFont="1" applyFill="1" applyBorder="1" applyAlignment="1">
      <alignment horizontal="left" wrapText="1" indent="4" readingOrder="1"/>
    </xf>
    <xf numFmtId="0" fontId="9" fillId="2" borderId="1" xfId="2" applyFont="1" applyFill="1" applyBorder="1" applyAlignment="1">
      <alignment horizontal="left" wrapText="1" inden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165" fontId="8" fillId="0" borderId="1" xfId="2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9" fontId="10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B12" sqref="B12"/>
    </sheetView>
  </sheetViews>
  <sheetFormatPr defaultRowHeight="14.4" x14ac:dyDescent="0.3"/>
  <cols>
    <col min="1" max="1" width="40.5546875" customWidth="1"/>
    <col min="2" max="2" width="22.88671875" customWidth="1"/>
    <col min="3" max="3" width="21.33203125" customWidth="1"/>
    <col min="4" max="4" width="22.5546875" customWidth="1"/>
    <col min="5" max="5" width="20.5546875" customWidth="1"/>
  </cols>
  <sheetData>
    <row r="2" spans="1:5" ht="38.25" customHeight="1" x14ac:dyDescent="0.3">
      <c r="A2" s="17" t="s">
        <v>11</v>
      </c>
      <c r="B2" s="17"/>
      <c r="C2" s="17"/>
      <c r="D2" s="17"/>
      <c r="E2" s="17"/>
    </row>
    <row r="3" spans="1:5" ht="38.25" customHeight="1" x14ac:dyDescent="0.3">
      <c r="A3" s="3"/>
      <c r="B3" s="3"/>
      <c r="C3" s="3"/>
      <c r="D3" s="3"/>
      <c r="E3" s="3"/>
    </row>
    <row r="4" spans="1:5" x14ac:dyDescent="0.3">
      <c r="A4" s="1"/>
      <c r="B4" s="1"/>
      <c r="C4" s="1"/>
      <c r="D4" s="1"/>
      <c r="E4" s="2" t="s">
        <v>9</v>
      </c>
    </row>
    <row r="5" spans="1:5" ht="25.5" customHeight="1" x14ac:dyDescent="0.3">
      <c r="A5" s="6" t="s">
        <v>0</v>
      </c>
      <c r="B5" s="6" t="s">
        <v>12</v>
      </c>
      <c r="C5" s="6" t="s">
        <v>2</v>
      </c>
      <c r="D5" s="6" t="s">
        <v>10</v>
      </c>
      <c r="E5" s="6" t="s">
        <v>13</v>
      </c>
    </row>
    <row r="6" spans="1:5" ht="25.5" customHeight="1" x14ac:dyDescent="0.3">
      <c r="A6" s="16" t="s">
        <v>1</v>
      </c>
      <c r="B6" s="16"/>
      <c r="C6" s="16"/>
      <c r="D6" s="16"/>
      <c r="E6" s="16"/>
    </row>
    <row r="7" spans="1:5" s="8" customFormat="1" ht="25.5" customHeight="1" x14ac:dyDescent="0.3">
      <c r="A7" s="7" t="s">
        <v>5</v>
      </c>
      <c r="B7" s="12">
        <f>B9+B10</f>
        <v>7602.6</v>
      </c>
      <c r="C7" s="12">
        <f>C9+C10</f>
        <v>5824.9</v>
      </c>
      <c r="D7" s="12">
        <f t="shared" ref="D7:E7" si="0">D9+D10</f>
        <v>5612.4</v>
      </c>
      <c r="E7" s="12">
        <f t="shared" si="0"/>
        <v>5832.9</v>
      </c>
    </row>
    <row r="8" spans="1:5" ht="25.5" customHeight="1" x14ac:dyDescent="0.3">
      <c r="A8" s="5" t="s">
        <v>8</v>
      </c>
      <c r="B8" s="13">
        <v>1.083</v>
      </c>
      <c r="C8" s="13">
        <f>C7/B7</f>
        <v>0.7661720990187566</v>
      </c>
      <c r="D8" s="13">
        <f>D7/C7</f>
        <v>0.96351868701608612</v>
      </c>
      <c r="E8" s="13">
        <f>E7/D7</f>
        <v>1.0392880051314946</v>
      </c>
    </row>
    <row r="9" spans="1:5" ht="25.5" customHeight="1" x14ac:dyDescent="0.3">
      <c r="A9" s="4" t="s">
        <v>3</v>
      </c>
      <c r="B9" s="11">
        <v>3031.5</v>
      </c>
      <c r="C9" s="11">
        <v>3167.2</v>
      </c>
      <c r="D9" s="11">
        <v>3323.3</v>
      </c>
      <c r="E9" s="11">
        <v>3535.8</v>
      </c>
    </row>
    <row r="10" spans="1:5" ht="25.5" customHeight="1" x14ac:dyDescent="0.3">
      <c r="A10" s="4" t="s">
        <v>4</v>
      </c>
      <c r="B10" s="10">
        <v>4571.1000000000004</v>
      </c>
      <c r="C10" s="11">
        <v>2657.7</v>
      </c>
      <c r="D10" s="11">
        <v>2289.1</v>
      </c>
      <c r="E10" s="11">
        <v>2297.1</v>
      </c>
    </row>
    <row r="11" spans="1:5" s="8" customFormat="1" ht="25.5" customHeight="1" x14ac:dyDescent="0.3">
      <c r="A11" s="7" t="s">
        <v>6</v>
      </c>
      <c r="B11" s="14">
        <v>7911.9</v>
      </c>
      <c r="C11" s="14">
        <v>6135.1</v>
      </c>
      <c r="D11" s="14">
        <v>5880.4</v>
      </c>
      <c r="E11" s="14">
        <v>6042.7</v>
      </c>
    </row>
    <row r="12" spans="1:5" ht="25.5" customHeight="1" x14ac:dyDescent="0.3">
      <c r="A12" s="5" t="s">
        <v>8</v>
      </c>
      <c r="B12" s="13">
        <v>1.28</v>
      </c>
      <c r="C12" s="15">
        <f>C11/B11</f>
        <v>0.77542688861082676</v>
      </c>
      <c r="D12" s="15">
        <f>D11/C11</f>
        <v>0.95848478427409489</v>
      </c>
      <c r="E12" s="15">
        <f>E11/D11</f>
        <v>1.0276001632542004</v>
      </c>
    </row>
    <row r="13" spans="1:5" s="8" customFormat="1" ht="25.5" customHeight="1" x14ac:dyDescent="0.3">
      <c r="A13" s="7" t="s">
        <v>7</v>
      </c>
      <c r="B13" s="12">
        <f>B7-B11</f>
        <v>-309.29999999999927</v>
      </c>
      <c r="C13" s="12">
        <f>C7-C11</f>
        <v>-310.20000000000073</v>
      </c>
      <c r="D13" s="12">
        <f t="shared" ref="D13:E13" si="1">D7-D11</f>
        <v>-268</v>
      </c>
      <c r="E13" s="12">
        <f t="shared" si="1"/>
        <v>-209.80000000000018</v>
      </c>
    </row>
    <row r="15" spans="1:5" x14ac:dyDescent="0.3">
      <c r="B15" s="9"/>
    </row>
  </sheetData>
  <mergeCells count="2">
    <mergeCell ref="A6:E6"/>
    <mergeCell ref="A2:E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 АБМР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Чернышова Татьяна Алексеевна </cp:lastModifiedBy>
  <cp:lastPrinted>2024-11-12T10:32:10Z</cp:lastPrinted>
  <dcterms:created xsi:type="dcterms:W3CDTF">2022-11-17T05:38:20Z</dcterms:created>
  <dcterms:modified xsi:type="dcterms:W3CDTF">2024-11-13T05:40:53Z</dcterms:modified>
</cp:coreProperties>
</file>