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60"/>
  </bookViews>
  <sheets>
    <sheet name="2025-2027" sheetId="5" r:id="rId1"/>
  </sheets>
  <calcPr calcId="152511" iterate="1"/>
</workbook>
</file>

<file path=xl/calcChain.xml><?xml version="1.0" encoding="utf-8"?>
<calcChain xmlns="http://schemas.openxmlformats.org/spreadsheetml/2006/main">
  <c r="D8" i="5" l="1"/>
  <c r="C9" i="5" l="1"/>
  <c r="F8" i="5" s="1"/>
  <c r="E6" i="5" l="1"/>
  <c r="F7" i="5"/>
  <c r="F6" i="5"/>
  <c r="E8" i="5"/>
  <c r="D7" i="5"/>
  <c r="D6" i="5"/>
  <c r="E7" i="5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<sst xmlns="http://schemas.openxmlformats.org/spreadsheetml/2006/main" count="12" uniqueCount="12">
  <si>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</si>
  <si>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</si>
  <si>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</si>
  <si>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</si>
  <si>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</si>
  <si>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</si>
  <si>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</si>
  <si>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</si>
  <si>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r>
      <t xml:space="preserve">2025 год </t>
    </r>
    <r>
      <rPr>
        <sz val="11"/>
        <rFont val="Times New Roman"/>
        <family val="1"/>
        <charset val="204"/>
      </rPr>
      <t xml:space="preserve">(13024,9*гр.3/200241) </t>
    </r>
  </si>
  <si>
    <r>
      <t xml:space="preserve">2026 год </t>
    </r>
    <r>
      <rPr>
        <sz val="11"/>
        <rFont val="Times New Roman"/>
        <family val="1"/>
        <charset val="204"/>
      </rPr>
      <t xml:space="preserve">(13856,7*гр.3/200241) </t>
    </r>
  </si>
  <si>
    <r>
      <t xml:space="preserve">2027 год </t>
    </r>
    <r>
      <rPr>
        <sz val="11"/>
        <rFont val="Times New Roman"/>
        <family val="1"/>
        <charset val="204"/>
      </rPr>
      <t xml:space="preserve">(14457,4*гр.3/200241) </t>
    </r>
  </si>
  <si>
    <t>Расчет на 2025 год и на плановый период 2026 и 2027 годов дотации на выравнивание бюджетной обеспеченности поселений Балаковского муниципального района за счет средств субвенции на исполнение государственных полномочий по расчету и предоставлению дотаций бюджетам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</si>
</sst>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zoomScale="90" zoomScaleNormal="90" workbookViewId="0">
      <selection activeCell="D9" sqref="D9"/>
    </sheetView>
  </sheetViews>
  <sheetFormatPr defaultColWidth="8.6640625" defaultRowHeight="13.2" x14ac:dyDescent="0.3"/>
  <cols>
    <col min="1" max="1" width="6" style="1" customWidth="1"/>
    <col min="2" max="2" width="23.6640625" style="1" customWidth="1"/>
    <col min="3" max="3" width="17.6640625" style="1" customWidth="1"/>
    <col min="4" max="4" width="23.109375" style="1" customWidth="1"/>
    <col min="5" max="5" width="23.88671875" style="1" customWidth="1"/>
    <col min="6" max="6" width="23.6640625" style="1" customWidth="1"/>
    <col min="7" max="7" width="15" style="1" customWidth="1"/>
    <col min="8" max="16384" width="8.6640625" style="1"/>
  </cols>
  <sheetData>
    <row r="2" spans="1:7" ht="85.5" customHeight="1" x14ac:dyDescent="0.3">
      <c r="A2" s="21" t="s">
        <v>11</v>
      </c>
      <c r="B2" s="21"/>
      <c r="C2" s="21"/>
      <c r="D2" s="21"/>
      <c r="E2" s="21"/>
      <c r="F2" s="21"/>
    </row>
    <row r="3" spans="1:7" ht="36.6" customHeight="1" x14ac:dyDescent="0.25">
      <c r="A3" s="2"/>
      <c r="B3" s="2"/>
      <c r="C3" s="2"/>
      <c r="F3" s="3" t="s">
        <v>0</v>
      </c>
    </row>
    <row r="4" spans="1:7" s="13" customFormat="1" ht="60" customHeight="1" x14ac:dyDescent="0.3">
      <c r="A4" s="20" t="s">
        <v>1</v>
      </c>
      <c r="B4" s="14" t="s">
        <v>2</v>
      </c>
      <c r="C4" s="14" t="s">
        <v>3</v>
      </c>
      <c r="D4" s="14" t="s">
        <v>8</v>
      </c>
      <c r="E4" s="14" t="s">
        <v>9</v>
      </c>
      <c r="F4" s="14" t="s">
        <v>10</v>
      </c>
    </row>
    <row r="5" spans="1:7" s="5" customFormat="1" ht="15.6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6" x14ac:dyDescent="0.3">
      <c r="A6" s="4">
        <v>1</v>
      </c>
      <c r="B6" s="6" t="s">
        <v>4</v>
      </c>
      <c r="C6" s="9">
        <v>181724</v>
      </c>
      <c r="D6" s="16">
        <f>(D9/C9)*C6</f>
        <v>11820.441006587063</v>
      </c>
      <c r="E6" s="16">
        <f>(E9/C9)*C6</f>
        <v>12575.321491602619</v>
      </c>
      <c r="F6" s="16">
        <f>(F9/C9)*C6</f>
        <v>13120.472618494714</v>
      </c>
      <c r="G6" s="7"/>
    </row>
    <row r="7" spans="1:7" ht="15.6" x14ac:dyDescent="0.3">
      <c r="A7" s="4">
        <v>2</v>
      </c>
      <c r="B7" s="6" t="s">
        <v>5</v>
      </c>
      <c r="C7" s="9">
        <v>11615</v>
      </c>
      <c r="D7" s="16">
        <f>(D9/C9)*C7</f>
        <v>755.51067713405348</v>
      </c>
      <c r="E7" s="16">
        <f>(E9/C9)*C7</f>
        <v>803.75932251636777</v>
      </c>
      <c r="F7" s="16">
        <f>(F9/C9)*C7</f>
        <v>838.60298839897928</v>
      </c>
      <c r="G7" s="7"/>
    </row>
    <row r="8" spans="1:7" ht="15.6" x14ac:dyDescent="0.3">
      <c r="A8" s="4">
        <v>3</v>
      </c>
      <c r="B8" s="8" t="s">
        <v>6</v>
      </c>
      <c r="C8" s="9">
        <v>6902</v>
      </c>
      <c r="D8" s="16">
        <f>(D9/C9)*C8+0.1</f>
        <v>449.04831627888399</v>
      </c>
      <c r="E8" s="16">
        <f>(E9/C9)*C8</f>
        <v>477.61918588101338</v>
      </c>
      <c r="F8" s="16">
        <f>(F9/C9)*C8</f>
        <v>498.3243931063069</v>
      </c>
      <c r="G8" s="7"/>
    </row>
    <row r="9" spans="1:7" ht="24.45" customHeight="1" x14ac:dyDescent="0.3">
      <c r="A9" s="22" t="s">
        <v>7</v>
      </c>
      <c r="B9" s="23"/>
      <c r="C9" s="18">
        <f>SUM(C6:C8)</f>
        <v>200241</v>
      </c>
      <c r="D9" s="19">
        <v>13024.9</v>
      </c>
      <c r="E9" s="19">
        <v>13856.7</v>
      </c>
      <c r="F9" s="19">
        <v>14457.4</v>
      </c>
      <c r="G9" s="7"/>
    </row>
    <row r="10" spans="1:7" ht="21" x14ac:dyDescent="0.3">
      <c r="A10" s="10"/>
      <c r="B10" s="10"/>
      <c r="C10" s="11"/>
      <c r="E10" s="12"/>
    </row>
    <row r="11" spans="1:7" ht="18" x14ac:dyDescent="0.3">
      <c r="A11" s="15"/>
      <c r="B11" s="15"/>
      <c r="C11" s="2"/>
      <c r="D11" s="2"/>
      <c r="F11" s="12"/>
    </row>
    <row r="12" spans="1:7" x14ac:dyDescent="0.3">
      <c r="D12" s="17"/>
    </row>
    <row r="13" spans="1:7" x14ac:dyDescent="0.3">
      <c r="D13" s="17"/>
    </row>
  </sheetData>
  <mergeCells count="2">
    <mergeCell ref="A2:F2"/>
    <mergeCell ref="A9:B9"/>
  </mergeCells>
  <pageMargins left="0.24" right="0.23" top="0.17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2024-11-14T11:03:19Z</dcterms:modified>
</cp:coreProperties>
</file>