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8" sheetId="1" r:id="rId1"/>
  </sheets>
  <definedNames>
    <definedName name="_xlnm.Print_Area" localSheetId="0">'Приложение 8'!$A$1:$D$28</definedName>
  </definedNames>
  <calcPr calcId="152511" iterate="1"/>
</workbook>
</file>

<file path=xl/calcChain.xml><?xml version="1.0" encoding="utf-8"?>
<calcChain xmlns="http://schemas.openxmlformats.org/spreadsheetml/2006/main">
  <c r="C7" i="1"/>
  <c r="B28"/>
  <c r="C28"/>
  <c r="D28"/>
  <c r="B7"/>
  <c r="B6" s="1"/>
  <c r="B26" s="1"/>
  <c r="C27"/>
  <c r="C6"/>
  <c r="B19"/>
  <c r="C15"/>
  <c r="D15"/>
  <c r="B15"/>
  <c r="C19"/>
  <c r="C14" s="1"/>
  <c r="D19"/>
  <c r="B14"/>
  <c r="D7"/>
  <c r="D27" s="1"/>
  <c r="D14"/>
  <c r="D6" l="1"/>
  <c r="D26" s="1"/>
  <c r="C26"/>
  <c r="B27"/>
</calcChain>
</file>

<file path=xl/sharedStrings.xml><?xml version="1.0" encoding="utf-8"?>
<sst xmlns="http://schemas.openxmlformats.org/spreadsheetml/2006/main" count="31" uniqueCount="25">
  <si>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</si>
  <si>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</si>
  <si>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</si>
  <si>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</si>
  <si>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</si>
  <si>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</si>
  <si>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</si>
  <si>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</si>
  <si>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</si>
  <si>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</si>
  <si>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</si>
  <si>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</si>
  <si>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</si>
  <si>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</si>
  <si>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</si>
  <si>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</si>
  <si>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</si>
  <si>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</si>
  <si>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</si>
  <si>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</si>
  <si>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</si>
  <si>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</si>
  <si>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 xml:space="preserve">"Приложение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№42-450" </t>
  </si>
  <si>
    <t>бюджетные кредиты на пополнение остатков средств на счете бюджета с предельными сроками погашения до 31 октября 2023 года</t>
  </si>
  <si>
    <t>Приложение 8 к решению Собрания Балаковского муниципального района «О внесении изменений в решение Собрания БМР от 23.12.2022г №42-450  "О районном бюджете Балаковского муниципального района на 2023 год и на плановый период 2024 и 2025 годов" от ___г №___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</si>
</sst>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Fill="1" applyBorder="1" applyAlignment="1">
      <alignment wrapText="1"/>
    </xf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zoomScaleSheetLayoutView="90" workbookViewId="0">
      <selection activeCell="I20" sqref="I20"/>
    </sheetView>
  </sheetViews>
  <sheetFormatPr defaultColWidth="8.85546875" defaultRowHeight="15.75"/>
  <cols>
    <col min="1" max="1" width="89.28515625" style="2" customWidth="1"/>
    <col min="2" max="2" width="13.28515625" style="2" customWidth="1"/>
    <col min="3" max="3" width="13.140625" style="2" customWidth="1"/>
    <col min="4" max="4" width="13.28515625" style="2" customWidth="1"/>
    <col min="5" max="16384" width="8.85546875" style="2"/>
  </cols>
  <sheetData>
    <row r="1" spans="1:4" ht="98.45" customHeight="1">
      <c r="B1" s="15" t="s">
        <v>24</v>
      </c>
      <c r="C1" s="15"/>
      <c r="D1" s="15"/>
    </row>
    <row r="2" spans="1:4" ht="93" customHeight="1">
      <c r="A2" s="3"/>
      <c r="B2" s="15" t="s">
        <v>22</v>
      </c>
      <c r="C2" s="15"/>
      <c r="D2" s="15"/>
    </row>
    <row r="3" spans="1:4" ht="36.6" customHeight="1">
      <c r="A3" s="14" t="s">
        <v>13</v>
      </c>
      <c r="B3" s="14"/>
      <c r="C3" s="14"/>
      <c r="D3" s="14"/>
    </row>
    <row r="4" spans="1:4">
      <c r="A4" s="3"/>
      <c r="B4" s="3"/>
      <c r="C4" s="3"/>
      <c r="D4" s="4" t="s">
        <v>10</v>
      </c>
    </row>
    <row r="5" spans="1:4" s="6" customFormat="1" ht="28.9" customHeight="1">
      <c r="A5" s="5" t="s">
        <v>0</v>
      </c>
      <c r="B5" s="5" t="s">
        <v>1</v>
      </c>
      <c r="C5" s="5" t="s">
        <v>11</v>
      </c>
      <c r="D5" s="5" t="s">
        <v>12</v>
      </c>
    </row>
    <row r="6" spans="1:4" ht="16.899999999999999" customHeight="1">
      <c r="A6" s="7" t="s">
        <v>2</v>
      </c>
      <c r="B6" s="8">
        <f>B7+B13</f>
        <v>65000</v>
      </c>
      <c r="C6" s="8">
        <f>C7+C13</f>
        <v>-1321.2999999999884</v>
      </c>
      <c r="D6" s="8">
        <f>D7+D13</f>
        <v>192929.8</v>
      </c>
    </row>
    <row r="7" spans="1:4" ht="16.899999999999999" customHeight="1">
      <c r="A7" s="1" t="s">
        <v>3</v>
      </c>
      <c r="B7" s="9">
        <f>SUM(B9:B12)</f>
        <v>500000</v>
      </c>
      <c r="C7" s="9">
        <f>SUM(C9:C12)</f>
        <v>277686.7</v>
      </c>
      <c r="D7" s="9">
        <f>SUM(D9:D12)</f>
        <v>470616.5</v>
      </c>
    </row>
    <row r="8" spans="1:4" ht="16.899999999999999" customHeight="1">
      <c r="A8" s="1" t="s">
        <v>4</v>
      </c>
      <c r="B8" s="9"/>
      <c r="C8" s="9"/>
      <c r="D8" s="9"/>
    </row>
    <row r="9" spans="1:4" ht="16.899999999999999" customHeight="1">
      <c r="A9" s="1" t="s">
        <v>17</v>
      </c>
      <c r="B9" s="9"/>
      <c r="C9" s="9"/>
      <c r="D9" s="9"/>
    </row>
    <row r="10" spans="1:4" ht="16.899999999999999" customHeight="1">
      <c r="A10" s="1" t="s">
        <v>18</v>
      </c>
      <c r="B10" s="9">
        <v>500000</v>
      </c>
      <c r="C10" s="9"/>
      <c r="D10" s="10"/>
    </row>
    <row r="11" spans="1:4" ht="16.899999999999999" customHeight="1">
      <c r="A11" s="1" t="s">
        <v>19</v>
      </c>
      <c r="B11" s="9"/>
      <c r="C11" s="9">
        <v>277686.7</v>
      </c>
      <c r="D11" s="9"/>
    </row>
    <row r="12" spans="1:4" ht="16.899999999999999" customHeight="1">
      <c r="A12" s="1" t="s">
        <v>20</v>
      </c>
      <c r="B12" s="10"/>
      <c r="C12" s="9"/>
      <c r="D12" s="9">
        <v>470616.5</v>
      </c>
    </row>
    <row r="13" spans="1:4" ht="16.899999999999999" customHeight="1">
      <c r="A13" s="1" t="s">
        <v>5</v>
      </c>
      <c r="B13" s="9">
        <v>-435000</v>
      </c>
      <c r="C13" s="9">
        <v>-279008</v>
      </c>
      <c r="D13" s="9">
        <v>-277686.7</v>
      </c>
    </row>
    <row r="14" spans="1:4" ht="16.899999999999999" customHeight="1">
      <c r="A14" s="11" t="s">
        <v>6</v>
      </c>
      <c r="B14" s="8">
        <f>B15+B19</f>
        <v>0</v>
      </c>
      <c r="C14" s="8">
        <f>C15+C19</f>
        <v>0</v>
      </c>
      <c r="D14" s="8">
        <f>D15+D19</f>
        <v>-176064.2</v>
      </c>
    </row>
    <row r="15" spans="1:4" ht="16.899999999999999" customHeight="1">
      <c r="A15" s="1" t="s">
        <v>3</v>
      </c>
      <c r="B15" s="9">
        <f>B17+B18</f>
        <v>344400</v>
      </c>
      <c r="C15" s="9">
        <f t="shared" ref="C15:D15" si="0">C17+C18</f>
        <v>0</v>
      </c>
      <c r="D15" s="9">
        <f t="shared" si="0"/>
        <v>0</v>
      </c>
    </row>
    <row r="16" spans="1:4" ht="16.899999999999999" customHeight="1">
      <c r="A16" s="1" t="s">
        <v>4</v>
      </c>
      <c r="B16" s="9"/>
      <c r="C16" s="9"/>
      <c r="D16" s="9"/>
    </row>
    <row r="17" spans="1:4" ht="39.6" customHeight="1">
      <c r="A17" s="12" t="s">
        <v>23</v>
      </c>
      <c r="B17" s="9">
        <v>315000</v>
      </c>
      <c r="C17" s="9"/>
      <c r="D17" s="9"/>
    </row>
    <row r="18" spans="1:4" ht="35.450000000000003" customHeight="1">
      <c r="A18" s="12" t="s">
        <v>21</v>
      </c>
      <c r="B18" s="9">
        <v>29400</v>
      </c>
      <c r="C18" s="9"/>
      <c r="D18" s="9"/>
    </row>
    <row r="19" spans="1:4" ht="16.899999999999999" customHeight="1">
      <c r="A19" s="1" t="s">
        <v>7</v>
      </c>
      <c r="B19" s="9">
        <f>B21+B22+B25+B23+B24</f>
        <v>-344400</v>
      </c>
      <c r="C19" s="9">
        <f t="shared" ref="C19:D19" si="1">C21+C22+C25+C23+C24</f>
        <v>0</v>
      </c>
      <c r="D19" s="9">
        <f t="shared" si="1"/>
        <v>-176064.2</v>
      </c>
    </row>
    <row r="20" spans="1:4" ht="16.899999999999999" customHeight="1">
      <c r="A20" s="1" t="s">
        <v>4</v>
      </c>
      <c r="B20" s="8"/>
      <c r="C20" s="8"/>
      <c r="D20" s="8"/>
    </row>
    <row r="21" spans="1:4" ht="39" customHeight="1">
      <c r="A21" s="12" t="s">
        <v>23</v>
      </c>
      <c r="B21" s="9">
        <v>-315000</v>
      </c>
      <c r="C21" s="8"/>
      <c r="D21" s="9"/>
    </row>
    <row r="22" spans="1:4" ht="39" customHeight="1">
      <c r="A22" s="12" t="s">
        <v>21</v>
      </c>
      <c r="B22" s="9">
        <v>-29400</v>
      </c>
      <c r="C22" s="8"/>
      <c r="D22" s="9"/>
    </row>
    <row r="23" spans="1:4" ht="51.75" customHeight="1">
      <c r="A23" s="12" t="s">
        <v>15</v>
      </c>
      <c r="B23" s="9"/>
      <c r="C23" s="8"/>
      <c r="D23" s="9">
        <v>-175014.2</v>
      </c>
    </row>
    <row r="24" spans="1:4" ht="51.75" customHeight="1">
      <c r="A24" s="12" t="s">
        <v>16</v>
      </c>
      <c r="B24" s="9"/>
      <c r="C24" s="8"/>
      <c r="D24" s="9">
        <v>-1050</v>
      </c>
    </row>
    <row r="25" spans="1:4" ht="51.6" customHeight="1">
      <c r="A25" s="12" t="s">
        <v>14</v>
      </c>
      <c r="B25" s="9"/>
      <c r="C25" s="9"/>
      <c r="D25" s="9"/>
    </row>
    <row r="26" spans="1:4" ht="16.899999999999999" customHeight="1">
      <c r="A26" s="13" t="s">
        <v>8</v>
      </c>
      <c r="B26" s="8">
        <f t="shared" ref="B26:D26" si="2">B6+B14</f>
        <v>65000</v>
      </c>
      <c r="C26" s="8">
        <f>C6+C14</f>
        <v>-1321.2999999999884</v>
      </c>
      <c r="D26" s="8">
        <f t="shared" si="2"/>
        <v>16865.599999999977</v>
      </c>
    </row>
    <row r="27" spans="1:4" ht="16.899999999999999" customHeight="1">
      <c r="A27" s="1" t="s">
        <v>9</v>
      </c>
      <c r="B27" s="9">
        <f>B7+B15</f>
        <v>844400</v>
      </c>
      <c r="C27" s="9">
        <f>C7+C15</f>
        <v>277686.7</v>
      </c>
      <c r="D27" s="9">
        <f>D7+D15</f>
        <v>470616.5</v>
      </c>
    </row>
    <row r="28" spans="1:4" ht="16.899999999999999" customHeight="1">
      <c r="A28" s="1" t="s">
        <v>5</v>
      </c>
      <c r="B28" s="9">
        <f>B13+B19</f>
        <v>-779400</v>
      </c>
      <c r="C28" s="9">
        <f>C13+C19</f>
        <v>-279008</v>
      </c>
      <c r="D28" s="9">
        <f>D13+D19</f>
        <v>-453750.9</v>
      </c>
    </row>
  </sheetData>
  <mergeCells count="3">
    <mergeCell ref="A3:D3"/>
    <mergeCell ref="B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2024-01-17T04:36:23Z</dcterms:modified>
</cp:coreProperties>
</file>