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D10" i="1" l="1"/>
  <c r="G13" i="1" l="1"/>
  <c r="H9" i="1" s="1"/>
  <c r="C13" i="1"/>
  <c r="D9" i="1" s="1"/>
  <c r="D13" i="1" l="1"/>
  <c r="E13" i="1"/>
  <c r="F10" i="1" s="1"/>
  <c r="F9" i="1" l="1"/>
  <c r="F13" i="1" s="1"/>
  <c r="H10" i="1"/>
  <c r="H13" i="1" l="1"/>
</calcChain>
</file>

<file path=xl/sharedStrings.xml><?xml version="1.0" encoding="utf-8"?>
<sst xmlns="http://schemas.openxmlformats.org/spreadsheetml/2006/main" count="24" uniqueCount="20">
  <si>
    <t>Вид долгового обязательства</t>
  </si>
  <si>
    <t>№ п/п</t>
  </si>
  <si>
    <t>Сумма,</t>
  </si>
  <si>
    <t>тыс. рублей</t>
  </si>
  <si>
    <r>
      <t>Удельный вес, в</t>
    </r>
    <r>
      <rPr>
        <b/>
        <i/>
        <sz val="12"/>
        <color rgb="FFFFFFFF"/>
        <rFont val="Times New Roman"/>
        <family val="1"/>
        <charset val="204"/>
      </rPr>
      <t>%</t>
    </r>
  </si>
  <si>
    <t xml:space="preserve">Сумма, </t>
  </si>
  <si>
    <r>
      <t>Удельный вес, в</t>
    </r>
    <r>
      <rPr>
        <i/>
        <sz val="12"/>
        <color rgb="FFFFFFFF"/>
        <rFont val="Times New Roman"/>
        <family val="1"/>
        <charset val="204"/>
      </rPr>
      <t>%</t>
    </r>
  </si>
  <si>
    <t>1.</t>
  </si>
  <si>
    <t xml:space="preserve">Бюджетные кредиты </t>
  </si>
  <si>
    <t>2.</t>
  </si>
  <si>
    <t>Банковские кредиты</t>
  </si>
  <si>
    <t>3.</t>
  </si>
  <si>
    <t>Муниципальные гарантии</t>
  </si>
  <si>
    <t>4.</t>
  </si>
  <si>
    <t>Иные источники внутреннего финансирования дефицитов бюджетов</t>
  </si>
  <si>
    <t xml:space="preserve">ИТОГО </t>
  </si>
  <si>
    <t>Сведение об объеме муниципального долга
Балаковского муниципального района 
на 01.04.2025 года</t>
  </si>
  <si>
    <t>На 01.01.2025г.</t>
  </si>
  <si>
    <t>На 01.04.2024г.</t>
  </si>
  <si>
    <t>На 01.04.2025г.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</si>
</sst>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FFFFFF"/>
      <name val="Times New Roman"/>
      <family val="1"/>
      <charset val="204"/>
    </font>
    <font>
      <i/>
      <sz val="12"/>
      <color rgb="FFFFFFFF"/>
      <name val="Times New Roman"/>
      <family val="1"/>
      <charset val="204"/>
    </font>
    <font>
      <b/>
      <i/>
      <sz val="12"/>
      <color rgb="FFFFFFFF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3476B1"/>
        <bgColor indexed="64"/>
      </patternFill>
    </fill>
    <fill>
      <patternFill patternType="solid">
        <fgColor rgb="FFFFFFFF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6" fillId="3" borderId="5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/>
    </xf>
    <xf numFmtId="0" fontId="7" fillId="3" borderId="5" xfId="0" applyFont="1" applyFill="1" applyBorder="1" applyAlignment="1">
      <alignment horizontal="center" wrapText="1"/>
    </xf>
    <xf numFmtId="0" fontId="7" fillId="3" borderId="4" xfId="0" applyFont="1" applyFill="1" applyBorder="1" applyAlignment="1">
      <alignment wrapText="1"/>
    </xf>
    <xf numFmtId="0" fontId="8" fillId="3" borderId="4" xfId="0" applyFont="1" applyFill="1" applyBorder="1" applyAlignment="1">
      <alignment horizontal="center"/>
    </xf>
    <xf numFmtId="4" fontId="1" fillId="3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horizontal="justify" wrapText="1"/>
    </xf>
    <xf numFmtId="0" fontId="1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 wrapText="1"/>
    </xf>
    <xf numFmtId="0" fontId="6" fillId="3" borderId="4" xfId="0" applyFont="1" applyFill="1" applyBorder="1" applyAlignment="1">
      <alignment horizontal="justify" wrapText="1"/>
    </xf>
    <xf numFmtId="4" fontId="2" fillId="3" borderId="4" xfId="0" applyNumberFormat="1" applyFont="1" applyFill="1" applyBorder="1" applyAlignment="1">
      <alignment horizontal="center" wrapText="1"/>
    </xf>
    <xf numFmtId="0" fontId="3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left" wrapText="1"/>
    </xf>
    <xf numFmtId="1" fontId="8" fillId="3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center" wrapText="1"/>
    </xf>
    <xf numFmtId="0" fontId="7" fillId="3" borderId="5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3"/>
  <sheetViews>
    <sheetView tabSelected="1" workbookViewId="0">
      <selection activeCell="D11" sqref="D11"/>
    </sheetView>
  </sheetViews>
  <sheetFormatPr defaultRowHeight="13.8"/>
  <cols>
    <col min="1" max="1" width="5.8984375" customWidth="1"/>
    <col min="2" max="2" width="30.796875" customWidth="1"/>
    <col min="3" max="3" width="17.69921875" customWidth="1"/>
    <col min="4" max="4" width="12.8984375" customWidth="1"/>
    <col min="5" max="5" width="17.296875" customWidth="1"/>
    <col min="6" max="6" width="12.3984375" customWidth="1"/>
    <col min="7" max="7" width="17.296875" customWidth="1"/>
    <col min="8" max="8" width="12.3984375" customWidth="1"/>
  </cols>
  <sheetData>
    <row r="2" spans="1:8">
      <c r="A2" s="23" t="s">
        <v>16</v>
      </c>
      <c r="B2" s="24"/>
      <c r="C2" s="24"/>
      <c r="D2" s="24"/>
      <c r="E2" s="24"/>
      <c r="F2" s="24"/>
      <c r="G2" s="24"/>
      <c r="H2" s="24"/>
    </row>
    <row r="3" spans="1:8" ht="42" customHeight="1">
      <c r="A3" s="24"/>
      <c r="B3" s="24"/>
      <c r="C3" s="24"/>
      <c r="D3" s="24"/>
      <c r="E3" s="24"/>
      <c r="F3" s="24"/>
      <c r="G3" s="24"/>
      <c r="H3" s="24"/>
    </row>
    <row r="4" spans="1:8" ht="14.4" thickBot="1"/>
    <row r="5" spans="1:8" ht="28.2" customHeight="1" thickBot="1">
      <c r="A5" s="20" t="s">
        <v>1</v>
      </c>
      <c r="B5" s="20" t="s">
        <v>0</v>
      </c>
      <c r="C5" s="25" t="s">
        <v>18</v>
      </c>
      <c r="D5" s="26"/>
      <c r="E5" s="25" t="s">
        <v>17</v>
      </c>
      <c r="F5" s="26"/>
      <c r="G5" s="25" t="s">
        <v>19</v>
      </c>
      <c r="H5" s="26"/>
    </row>
    <row r="6" spans="1:8" ht="15.45" customHeight="1">
      <c r="A6" s="21"/>
      <c r="B6" s="21"/>
      <c r="C6" s="14" t="s">
        <v>2</v>
      </c>
      <c r="D6" s="20" t="s">
        <v>4</v>
      </c>
      <c r="E6" s="14" t="s">
        <v>5</v>
      </c>
      <c r="F6" s="20" t="s">
        <v>6</v>
      </c>
      <c r="G6" s="14" t="s">
        <v>5</v>
      </c>
      <c r="H6" s="20" t="s">
        <v>6</v>
      </c>
    </row>
    <row r="7" spans="1:8" ht="16.2" thickBot="1">
      <c r="A7" s="22"/>
      <c r="B7" s="22"/>
      <c r="C7" s="15" t="s">
        <v>3</v>
      </c>
      <c r="D7" s="22"/>
      <c r="E7" s="15" t="s">
        <v>3</v>
      </c>
      <c r="F7" s="22"/>
      <c r="G7" s="15" t="s">
        <v>3</v>
      </c>
      <c r="H7" s="22"/>
    </row>
    <row r="8" spans="1:8" ht="16.2" thickBot="1">
      <c r="A8" s="1">
        <v>1</v>
      </c>
      <c r="B8" s="2">
        <v>2</v>
      </c>
      <c r="C8" s="3">
        <v>3</v>
      </c>
      <c r="D8" s="4">
        <v>4</v>
      </c>
      <c r="E8" s="4">
        <v>5</v>
      </c>
      <c r="F8" s="4">
        <v>6</v>
      </c>
      <c r="G8" s="4">
        <v>5</v>
      </c>
      <c r="H8" s="4">
        <v>6</v>
      </c>
    </row>
    <row r="9" spans="1:8" ht="16.2" thickBot="1">
      <c r="A9" s="5" t="s">
        <v>7</v>
      </c>
      <c r="B9" s="6" t="s">
        <v>8</v>
      </c>
      <c r="C9" s="8">
        <v>690500</v>
      </c>
      <c r="D9" s="17">
        <f>C9/C13*100</f>
        <v>93.843435716227233</v>
      </c>
      <c r="E9" s="8">
        <v>690500</v>
      </c>
      <c r="F9" s="17">
        <f>E9/E13*100</f>
        <v>100</v>
      </c>
      <c r="G9" s="8">
        <v>690500</v>
      </c>
      <c r="H9" s="17">
        <f>G9/G13*100</f>
        <v>100</v>
      </c>
    </row>
    <row r="10" spans="1:8" ht="16.2" thickBot="1">
      <c r="A10" s="5" t="s">
        <v>9</v>
      </c>
      <c r="B10" s="9" t="s">
        <v>10</v>
      </c>
      <c r="C10" s="8">
        <v>45300</v>
      </c>
      <c r="D10" s="17">
        <f>C10/C13*100</f>
        <v>6.1565642837727639</v>
      </c>
      <c r="E10" s="8"/>
      <c r="F10" s="17">
        <f>E10/E13*100</f>
        <v>0</v>
      </c>
      <c r="G10" s="8"/>
      <c r="H10" s="17">
        <f>G10/G13*100</f>
        <v>0</v>
      </c>
    </row>
    <row r="11" spans="1:8" ht="16.2" thickBot="1">
      <c r="A11" s="5" t="s">
        <v>11</v>
      </c>
      <c r="B11" s="9" t="s">
        <v>12</v>
      </c>
      <c r="C11" s="10">
        <v>0</v>
      </c>
      <c r="D11" s="7">
        <v>0</v>
      </c>
      <c r="E11" s="10">
        <v>0</v>
      </c>
      <c r="F11" s="7">
        <v>0</v>
      </c>
      <c r="G11" s="10">
        <v>0</v>
      </c>
      <c r="H11" s="7">
        <v>0</v>
      </c>
    </row>
    <row r="12" spans="1:8" ht="49.8" customHeight="1" thickBot="1">
      <c r="A12" s="19" t="s">
        <v>13</v>
      </c>
      <c r="B12" s="16" t="s">
        <v>14</v>
      </c>
      <c r="C12" s="10">
        <v>0</v>
      </c>
      <c r="D12" s="7">
        <v>0</v>
      </c>
      <c r="E12" s="10">
        <v>0</v>
      </c>
      <c r="F12" s="7">
        <v>0</v>
      </c>
      <c r="G12" s="10">
        <v>0</v>
      </c>
      <c r="H12" s="7">
        <v>0</v>
      </c>
    </row>
    <row r="13" spans="1:8" ht="16.2" thickBot="1">
      <c r="A13" s="11"/>
      <c r="B13" s="12" t="s">
        <v>15</v>
      </c>
      <c r="C13" s="13">
        <f t="shared" ref="C13:D13" si="0">SUM(C9:C12)</f>
        <v>735800</v>
      </c>
      <c r="D13" s="18">
        <f t="shared" si="0"/>
        <v>100</v>
      </c>
      <c r="E13" s="13">
        <f t="shared" ref="E13:F13" si="1">SUM(E9:E12)</f>
        <v>690500</v>
      </c>
      <c r="F13" s="18">
        <f t="shared" si="1"/>
        <v>100</v>
      </c>
      <c r="G13" s="13">
        <f>SUM(G9:G12)</f>
        <v>690500</v>
      </c>
      <c r="H13" s="18">
        <f t="shared" ref="H13" si="2">SUM(H9:H12)</f>
        <v>100</v>
      </c>
    </row>
  </sheetData>
  <mergeCells count="9">
    <mergeCell ref="A5:A7"/>
    <mergeCell ref="A2:H3"/>
    <mergeCell ref="B5:B7"/>
    <mergeCell ref="C5:D5"/>
    <mergeCell ref="G5:H5"/>
    <mergeCell ref="D6:D7"/>
    <mergeCell ref="H6:H7"/>
    <mergeCell ref="E5:F5"/>
    <mergeCell ref="F6:F7"/>
  </mergeCells>
  <pageMargins left="0.70866141732283472" right="0.70866141732283472" top="0.74803149606299213" bottom="0.74803149606299213" header="0.31496062992125984" footer="0.31496062992125984"/>
  <pageSetup paperSize="9" scale="95" orientation="landscape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8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2025-04-14T04:03:30Z</dcterms:modified>
</cp:coreProperties>
</file>