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13" i="1"/>
  <c r="D9" s="1"/>
  <c r="E13"/>
  <c r="F10" s="1"/>
  <c r="G13"/>
  <c r="D10" l="1"/>
  <c r="D13" s="1"/>
  <c r="F9"/>
  <c r="F13" s="1"/>
  <c r="H10"/>
  <c r="H9"/>
  <c r="H13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<sst xmlns="http://schemas.openxmlformats.org/spreadsheetml/2006/main" count="24" uniqueCount="20">
  <si>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</si>
  <si>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</si>
  <si>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</si>
  <si>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</si>
  <si>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</si>
  <si>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</si>
  <si>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</si>
  <si>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</si>
  <si>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</si>
  <si>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</si>
  <si>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</si>
  <si>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</si>
  <si>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</si>
  <si>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</si>
  <si>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</si>
  <si>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</si>
  <si>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01.01.2022г.</t>
  </si>
  <si>
    <t>Сведение об объеме муниципального долга
Балаковского муниципального района 
на 01.07.2022 года</t>
  </si>
  <si>
    <t>На 01.07.2021г.</t>
  </si>
  <si>
    <t>На 01.07.2022г.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</si>
</sst>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G11" sqref="G11"/>
    </sheetView>
  </sheetViews>
  <sheetFormatPr defaultRowHeight="14.4"/>
  <cols>
    <col min="1" max="1" width="5.88671875" customWidth="1"/>
    <col min="2" max="2" width="30.77734375" customWidth="1"/>
    <col min="3" max="3" width="17.6640625" customWidth="1"/>
    <col min="4" max="4" width="12.88671875" customWidth="1"/>
    <col min="5" max="5" width="17.33203125" customWidth="1"/>
    <col min="6" max="6" width="12.44140625" customWidth="1"/>
    <col min="7" max="7" width="17.33203125" customWidth="1"/>
    <col min="8" max="8" width="12.4414062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5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50500</v>
      </c>
      <c r="D9" s="17">
        <f>C9/C13*100</f>
        <v>11.20976692563818</v>
      </c>
      <c r="E9" s="8">
        <v>165457.29999999999</v>
      </c>
      <c r="F9" s="17">
        <f>E9/E13*100</f>
        <v>26.925599932693039</v>
      </c>
      <c r="G9" s="8">
        <v>275457.3</v>
      </c>
      <c r="H9" s="17">
        <f>G9/G13*100</f>
        <v>44.467520198728785</v>
      </c>
    </row>
    <row r="10" spans="1:8" ht="16.2" thickBot="1">
      <c r="A10" s="5" t="s">
        <v>9</v>
      </c>
      <c r="B10" s="9" t="s">
        <v>10</v>
      </c>
      <c r="C10" s="8">
        <v>400000</v>
      </c>
      <c r="D10" s="17">
        <f>C10/C13*100</f>
        <v>88.790233074361822</v>
      </c>
      <c r="E10" s="8">
        <v>449040.8</v>
      </c>
      <c r="F10" s="17">
        <f>E10/E13*100</f>
        <v>73.074400067306968</v>
      </c>
      <c r="G10" s="8">
        <v>344000</v>
      </c>
      <c r="H10" s="17">
        <f>G10/G13*100</f>
        <v>55.532479801271208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450500</v>
      </c>
      <c r="D13" s="18">
        <f t="shared" si="0"/>
        <v>100</v>
      </c>
      <c r="E13" s="13">
        <f t="shared" ref="E13:F13" si="1">SUM(E9:E12)</f>
        <v>614498.1</v>
      </c>
      <c r="F13" s="18">
        <f t="shared" si="1"/>
        <v>100</v>
      </c>
      <c r="G13" s="13">
        <f t="shared" ref="G13:H13" si="2">SUM(G9:G12)</f>
        <v>619457.30000000005</v>
      </c>
      <c r="H13" s="18">
        <f t="shared" si="2"/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2022-07-06T12:13:04Z</dcterms:modified>
</cp:coreProperties>
</file>