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13" i="1"/>
  <c r="D9" s="1"/>
  <c r="D10" l="1"/>
  <c r="D13" s="1"/>
  <c r="E13"/>
  <c r="F10" s="1"/>
  <c r="G13"/>
  <c r="F9" l="1"/>
  <c r="F13" s="1"/>
  <c r="H10"/>
  <c r="H9"/>
  <c r="H13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<sst xmlns="http://schemas.openxmlformats.org/spreadsheetml/2006/main" count="24" uniqueCount="20">
  <si>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</si>
  <si>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</si>
  <si>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</si>
  <si>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</si>
  <si>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</si>
  <si>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</si>
  <si>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</si>
  <si>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</si>
  <si>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</si>
  <si>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</si>
  <si>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</si>
  <si>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</si>
  <si>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</si>
  <si>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</si>
  <si>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</si>
  <si>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</si>
  <si>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01.01.2021г.</t>
  </si>
  <si>
    <t>На 01.10.2020г.</t>
  </si>
  <si>
    <t>Сведение об объеме муниципального долга
Балаковского муниципального района 
на 01.10.2021 года</t>
  </si>
  <si>
    <t>На 01.10.2021г.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</si>
</sst>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"/>
  <sheetViews>
    <sheetView tabSelected="1" topLeftCell="A4" workbookViewId="0">
      <selection activeCell="H9" sqref="H9"/>
    </sheetView>
  </sheetViews>
  <sheetFormatPr defaultRowHeight="14.4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>
      <c r="A2" s="23" t="s">
        <v>18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5" thickBot="1"/>
    <row r="5" spans="1:8" ht="28.2" customHeight="1" thickBot="1">
      <c r="A5" s="20" t="s">
        <v>1</v>
      </c>
      <c r="B5" s="20" t="s">
        <v>0</v>
      </c>
      <c r="C5" s="25" t="s">
        <v>17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137500</v>
      </c>
      <c r="D9" s="17">
        <f>C9/C13*100</f>
        <v>26.570048309178745</v>
      </c>
      <c r="E9" s="8">
        <v>50500</v>
      </c>
      <c r="F9" s="17">
        <f>E9/E13*100</f>
        <v>10.575916230366492</v>
      </c>
      <c r="G9" s="8">
        <v>284498.09999999998</v>
      </c>
      <c r="H9" s="17">
        <f>G9/G13*100</f>
        <v>48.673913567896967</v>
      </c>
    </row>
    <row r="10" spans="1:8" ht="16.2" thickBot="1">
      <c r="A10" s="5" t="s">
        <v>9</v>
      </c>
      <c r="B10" s="9" t="s">
        <v>10</v>
      </c>
      <c r="C10" s="8">
        <v>380000</v>
      </c>
      <c r="D10" s="17">
        <f>C10/C13*100</f>
        <v>73.429951690821255</v>
      </c>
      <c r="E10" s="8">
        <v>427000</v>
      </c>
      <c r="F10" s="17">
        <f>E10/E13*100</f>
        <v>89.424083769633512</v>
      </c>
      <c r="G10" s="8">
        <v>300000</v>
      </c>
      <c r="H10" s="17">
        <f>G10/G13*100</f>
        <v>51.326086432103033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517500</v>
      </c>
      <c r="D13" s="18">
        <f t="shared" si="0"/>
        <v>100</v>
      </c>
      <c r="E13" s="13">
        <f t="shared" ref="E13:F13" si="1">SUM(E9:E12)</f>
        <v>477500</v>
      </c>
      <c r="F13" s="18">
        <f t="shared" si="1"/>
        <v>100</v>
      </c>
      <c r="G13" s="13">
        <f t="shared" ref="D13:H13" si="2">SUM(G9:G12)</f>
        <v>584498.1</v>
      </c>
      <c r="H13" s="18">
        <f t="shared" si="2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2021-10-25T10:24:14Z</dcterms:modified>
</cp:coreProperties>
</file>