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s>
  <definedNames>
    <definedName name="_xlnm.Print_Titles" localSheetId="0">'тыс . руб'!$6:$7</definedName>
    <definedName name="_xlnm.Print_Area" localSheetId="0">'тыс . руб'!$A$1:$E$32</definedName>
  </definedNames>
  <calcPr calcId="124519"/>
</workbook>
</file>

<file path=xl/calcChain.xml><?xml version="1.0" encoding="utf-8"?>
<calcChain xmlns="http://schemas.openxmlformats.org/spreadsheetml/2006/main">
  <c r="E9" i="1"/>
  <c r="D9"/>
  <c r="C9"/>
  <c r="E10"/>
  <c r="D10"/>
  <c r="C10"/>
  <c r="E29"/>
  <c r="E28" s="1"/>
  <c r="D29"/>
  <c r="D28" s="1"/>
  <c r="C29"/>
  <c r="C28" s="1"/>
  <c r="E21"/>
  <c r="D21"/>
  <c r="C21"/>
  <c r="C20" s="1"/>
  <c r="C19" l="1"/>
  <c r="D16"/>
  <c r="E16"/>
  <c r="C16"/>
  <c r="E15" l="1"/>
  <c r="E14" s="1"/>
  <c r="D15"/>
  <c r="D14" s="1"/>
  <c r="C15"/>
  <c r="C14" s="1"/>
  <c r="E39"/>
  <c r="E38" s="1"/>
  <c r="E37" s="1"/>
  <c r="D39"/>
  <c r="D38" s="1"/>
  <c r="D37" s="1"/>
  <c r="C39"/>
  <c r="C38" s="1"/>
  <c r="C37" s="1"/>
  <c r="E35"/>
  <c r="D35"/>
  <c r="D34" s="1"/>
  <c r="D33" s="1"/>
  <c r="E34"/>
  <c r="E33" s="1"/>
  <c r="C35"/>
  <c r="C34" s="1"/>
  <c r="C33" s="1"/>
  <c r="C50"/>
  <c r="C49" s="1"/>
  <c r="E20" l="1"/>
  <c r="E19" s="1"/>
  <c r="D20"/>
  <c r="D19" s="1"/>
  <c r="E12"/>
  <c r="E11" s="1"/>
  <c r="D12"/>
  <c r="D11" s="1"/>
  <c r="C12"/>
  <c r="C11" s="1"/>
  <c r="D8" l="1"/>
  <c r="C8"/>
  <c r="E8"/>
</calcChain>
</file>

<file path=xl/sharedStrings.xml><?xml version="1.0" encoding="utf-8"?>
<sst xmlns="http://schemas.openxmlformats.org/spreadsheetml/2006/main" count="92" uniqueCount="89">
  <si>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</si>
  <si>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</si>
  <si>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</si>
  <si>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</si>
  <si>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</si>
  <si>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</si>
  <si>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</si>
  <si>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</si>
  <si>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Дотации бюджетам городских поселений на выравнивание бюджетной обеспеченности</t>
  </si>
  <si>
    <t xml:space="preserve">     дотации бюджетам городских поселений на выравнивание бюджетной обеспеченности за счёт средств областного бюджета</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</si>
  <si>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</si>
  <si>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</si>
  <si>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</si>
  <si>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</si>
  <si>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</si>
  <si>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</si>
  <si>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</si>
  <si>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</si>
  <si>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</si>
  <si>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</si>
  <si>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</si>
  <si>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</si>
  <si>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</si>
  <si>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</si>
  <si>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</si>
  <si>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</si>
  <si>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</si>
  <si>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</si>
  <si>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</si>
  <si>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</si>
  <si>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</si>
  <si>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</si>
  <si>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</si>
  <si>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</si>
  <si>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</si>
  <si>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</si>
  <si>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</si>
  <si>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</si>
  <si>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</si>
  <si>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</si>
  <si>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</si>
  <si>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</si>
  <si>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</si>
  <si>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</si>
  <si>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</si>
  <si>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</si>
  <si>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2 02 15001 13 0000 150</t>
  </si>
  <si>
    <t>2 02 15001 00 0000 150</t>
  </si>
  <si>
    <t>2 02 15001 13 0001 150</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</si>
  <si>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</si>
  <si>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</si>
  <si>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</si>
  <si>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</si>
  <si>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</si>
  <si>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</si>
  <si>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</si>
  <si>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</si>
  <si>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</si>
  <si>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</si>
  <si>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</si>
  <si>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</si>
  <si>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</si>
  <si>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</si>
  <si>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</si>
  <si>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</si>
  <si>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</si>
  <si>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</si>
  <si>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</si>
  <si>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</si>
  <si>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</si>
  <si>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</si>
  <si>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</si>
  <si>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</si>
  <si>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</si>
  <si>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</si>
  <si>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</si>
  <si>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</si>
  <si>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</si>
  <si>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</si>
  <si>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r>
      <t xml:space="preserve">город Балаково на 2020 год </t>
    </r>
    <r>
      <rPr>
        <b/>
        <sz val="14"/>
        <color theme="1"/>
        <rFont val="Times New Roman"/>
        <family val="1"/>
        <charset val="204"/>
      </rPr>
      <t>и на плановый период 2021 и 2022 годов</t>
    </r>
  </si>
  <si>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</si>
  <si>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</si>
  <si>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</si>
  <si>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</si>
  <si>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</si>
  <si>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</si>
  <si>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________  2019 года №__
</t>
  </si>
  <si>
    <t xml:space="preserve">Прочие межбюджетные трансферты, передаваемые бюджетам
</t>
  </si>
  <si>
    <t>Межбюджетные трансферты, передаваемые бюджетам городских поселений на выравнивание возможностей местных бюджетов по обеспечению повышения оплаты труда отдельным категориям работников бюджетной сферы</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</si>
</sst>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1"/>
      <color rgb="FF000000"/>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3" fillId="0" borderId="0"/>
  </cellStyleXfs>
  <cellXfs count="47">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4"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4" fillId="0" borderId="1" xfId="1" applyNumberFormat="1" applyFont="1" applyFill="1" applyBorder="1" applyAlignment="1" applyProtection="1">
      <alignment horizontal="center" vertical="center" shrinkToFit="1"/>
      <protection hidden="1"/>
    </xf>
    <xf numFmtId="164" fontId="16" fillId="0" borderId="1" xfId="0" applyNumberFormat="1" applyFont="1" applyFill="1" applyBorder="1" applyAlignment="1">
      <alignment vertical="center"/>
    </xf>
    <xf numFmtId="0" fontId="16" fillId="0" borderId="1" xfId="0" applyFont="1" applyFill="1" applyBorder="1" applyAlignment="1">
      <alignment vertical="center"/>
    </xf>
    <xf numFmtId="0" fontId="15"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6"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7" fillId="0" borderId="0" xfId="0" applyFont="1" applyFill="1" applyAlignment="1">
      <alignment vertical="center"/>
    </xf>
    <xf numFmtId="0" fontId="0" fillId="0" borderId="0" xfId="0" applyNumberFormat="1" applyFill="1" applyAlignment="1">
      <alignment vertical="center"/>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4" fillId="0" borderId="0" xfId="0" applyFont="1" applyFill="1" applyBorder="1" applyAlignment="1">
      <alignment horizontal="righ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0" fillId="0" borderId="0" xfId="0" applyNumberFormat="1" applyFill="1" applyAlignment="1">
      <alignment vertical="center"/>
    </xf>
    <xf numFmtId="0" fontId="11" fillId="0" borderId="0" xfId="0" applyNumberFormat="1" applyFont="1" applyFill="1" applyAlignment="1">
      <alignment vertical="center"/>
    </xf>
    <xf numFmtId="0" fontId="0" fillId="0" borderId="0" xfId="0" applyNumberFormat="1" applyFill="1" applyAlignment="1">
      <alignment vertical="center"/>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1" fillId="0" borderId="0" xfId="0" applyFont="1" applyFill="1" applyAlignment="1">
      <alignment horizontal="left" vertical="center" wrapText="1"/>
    </xf>
    <xf numFmtId="0" fontId="18" fillId="0" borderId="1"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12" fillId="0" borderId="0" xfId="0" applyFont="1" applyFill="1" applyAlignment="1">
      <alignment horizontal="left" vertical="center" wrapText="1"/>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54"/>
  <sheetViews>
    <sheetView tabSelected="1" zoomScale="85" zoomScaleNormal="85" workbookViewId="0">
      <selection sqref="A1:E32"/>
    </sheetView>
  </sheetViews>
  <sheetFormatPr defaultColWidth="8.6328125" defaultRowHeight="14.5"/>
  <cols>
    <col min="1" max="1" width="18.90625" style="23" customWidth="1"/>
    <col min="2" max="2" width="52.36328125" style="3" customWidth="1"/>
    <col min="3" max="3" width="11.36328125" style="3" customWidth="1"/>
    <col min="4" max="5" width="10" style="3" customWidth="1"/>
    <col min="6" max="16384" width="8.6328125" style="3"/>
  </cols>
  <sheetData>
    <row r="1" spans="1:5" ht="128" customHeight="1">
      <c r="A1" s="44"/>
      <c r="B1" s="37"/>
      <c r="C1" s="45" t="s">
        <v>86</v>
      </c>
      <c r="D1" s="45"/>
      <c r="E1" s="45"/>
    </row>
    <row r="2" spans="1:5" ht="0.65" customHeight="1">
      <c r="A2" s="44"/>
      <c r="B2" s="37"/>
      <c r="C2" s="38"/>
      <c r="D2" s="38"/>
      <c r="E2" s="38"/>
    </row>
    <row r="3" spans="1:5" ht="22.4" customHeight="1">
      <c r="A3" s="46" t="s">
        <v>0</v>
      </c>
      <c r="B3" s="46"/>
      <c r="C3" s="46"/>
      <c r="D3" s="46"/>
      <c r="E3" s="46"/>
    </row>
    <row r="4" spans="1:5" ht="20.75" customHeight="1">
      <c r="A4" s="46" t="s">
        <v>79</v>
      </c>
      <c r="B4" s="46"/>
      <c r="C4" s="46"/>
      <c r="D4" s="46"/>
      <c r="E4" s="46"/>
    </row>
    <row r="5" spans="1:5">
      <c r="A5" s="24"/>
      <c r="B5" s="25"/>
      <c r="C5" s="26"/>
      <c r="D5" s="43" t="s">
        <v>1</v>
      </c>
      <c r="E5" s="43"/>
    </row>
    <row r="6" spans="1:5" ht="36.65" customHeight="1">
      <c r="A6" s="34" t="s">
        <v>38</v>
      </c>
      <c r="B6" s="35" t="s">
        <v>72</v>
      </c>
      <c r="C6" s="36" t="s">
        <v>2</v>
      </c>
      <c r="D6" s="36" t="s">
        <v>39</v>
      </c>
      <c r="E6" s="36" t="s">
        <v>80</v>
      </c>
    </row>
    <row r="7" spans="1:5" s="14" customFormat="1" ht="13">
      <c r="A7" s="39">
        <v>1</v>
      </c>
      <c r="B7" s="40">
        <v>2</v>
      </c>
      <c r="C7" s="41">
        <v>3</v>
      </c>
      <c r="D7" s="41">
        <v>4</v>
      </c>
      <c r="E7" s="42">
        <v>5</v>
      </c>
    </row>
    <row r="8" spans="1:5" s="16" customFormat="1" ht="15.5">
      <c r="A8" s="15" t="s">
        <v>3</v>
      </c>
      <c r="B8" s="28" t="s">
        <v>4</v>
      </c>
      <c r="C8" s="2">
        <f>C9+C33+C37+C41+C49</f>
        <v>97778</v>
      </c>
      <c r="D8" s="2">
        <f>D9+D33+D37+D41+D49</f>
        <v>66332.42</v>
      </c>
      <c r="E8" s="2">
        <f>E9+E33+E37+E41+E49</f>
        <v>73066.299999999988</v>
      </c>
    </row>
    <row r="9" spans="1:5" s="16" customFormat="1" ht="46.5">
      <c r="A9" s="17" t="s">
        <v>5</v>
      </c>
      <c r="B9" s="4" t="s">
        <v>6</v>
      </c>
      <c r="C9" s="2">
        <f>C10+C14+C19</f>
        <v>97778</v>
      </c>
      <c r="D9" s="2">
        <f t="shared" ref="D9:E9" si="0">D10+D14+D19</f>
        <v>66332.42</v>
      </c>
      <c r="E9" s="2">
        <f t="shared" si="0"/>
        <v>73066.299999999988</v>
      </c>
    </row>
    <row r="10" spans="1:5" s="16" customFormat="1" ht="30">
      <c r="A10" s="15" t="s">
        <v>84</v>
      </c>
      <c r="B10" s="28" t="s">
        <v>85</v>
      </c>
      <c r="C10" s="2">
        <f>C11</f>
        <v>9314.7999999999993</v>
      </c>
      <c r="D10" s="2">
        <f t="shared" ref="D10:E10" si="1">D11</f>
        <v>9726</v>
      </c>
      <c r="E10" s="2">
        <f t="shared" si="1"/>
        <v>10103</v>
      </c>
    </row>
    <row r="11" spans="1:5" s="16" customFormat="1" ht="23.4" customHeight="1">
      <c r="A11" s="8" t="s">
        <v>47</v>
      </c>
      <c r="B11" s="4" t="s">
        <v>7</v>
      </c>
      <c r="C11" s="1">
        <f>C12</f>
        <v>9314.7999999999993</v>
      </c>
      <c r="D11" s="1">
        <f t="shared" ref="D11:E12" si="2">D12</f>
        <v>9726</v>
      </c>
      <c r="E11" s="1">
        <f t="shared" si="2"/>
        <v>10103</v>
      </c>
    </row>
    <row r="12" spans="1:5" s="16" customFormat="1" ht="31">
      <c r="A12" s="8" t="s">
        <v>46</v>
      </c>
      <c r="B12" s="4" t="s">
        <v>8</v>
      </c>
      <c r="C12" s="1">
        <f>C13</f>
        <v>9314.7999999999993</v>
      </c>
      <c r="D12" s="1">
        <f t="shared" si="2"/>
        <v>9726</v>
      </c>
      <c r="E12" s="1">
        <f t="shared" si="2"/>
        <v>10103</v>
      </c>
    </row>
    <row r="13" spans="1:5" s="16" customFormat="1" ht="46.5">
      <c r="A13" s="8" t="s">
        <v>48</v>
      </c>
      <c r="B13" s="4" t="s">
        <v>9</v>
      </c>
      <c r="C13" s="1">
        <v>9314.7999999999993</v>
      </c>
      <c r="D13" s="1">
        <v>9726</v>
      </c>
      <c r="E13" s="1">
        <v>10103</v>
      </c>
    </row>
    <row r="14" spans="1:5" s="16" customFormat="1" ht="36.65" customHeight="1">
      <c r="A14" s="27" t="s">
        <v>49</v>
      </c>
      <c r="B14" s="28" t="s">
        <v>73</v>
      </c>
      <c r="C14" s="2">
        <f>C15</f>
        <v>32941</v>
      </c>
      <c r="D14" s="2">
        <f>D15</f>
        <v>15941</v>
      </c>
      <c r="E14" s="2">
        <f>E15</f>
        <v>15941</v>
      </c>
    </row>
    <row r="15" spans="1:5" s="16" customFormat="1" ht="18.649999999999999" customHeight="1">
      <c r="A15" s="8" t="s">
        <v>50</v>
      </c>
      <c r="B15" s="4" t="s">
        <v>36</v>
      </c>
      <c r="C15" s="1">
        <f>C16</f>
        <v>32941</v>
      </c>
      <c r="D15" s="1">
        <f t="shared" ref="D15:E15" si="3">D16</f>
        <v>15941</v>
      </c>
      <c r="E15" s="1">
        <f t="shared" si="3"/>
        <v>15941</v>
      </c>
    </row>
    <row r="16" spans="1:5" s="16" customFormat="1" ht="20" customHeight="1">
      <c r="A16" s="8" t="s">
        <v>51</v>
      </c>
      <c r="B16" s="4" t="s">
        <v>37</v>
      </c>
      <c r="C16" s="1">
        <f>C17+C18</f>
        <v>32941</v>
      </c>
      <c r="D16" s="1">
        <f t="shared" ref="D16:E16" si="4">D17+D18</f>
        <v>15941</v>
      </c>
      <c r="E16" s="1">
        <f t="shared" si="4"/>
        <v>15941</v>
      </c>
    </row>
    <row r="17" spans="1:5" s="16" customFormat="1" ht="46.5">
      <c r="A17" s="8" t="s">
        <v>74</v>
      </c>
      <c r="B17" s="30" t="s">
        <v>40</v>
      </c>
      <c r="C17" s="1">
        <v>15941</v>
      </c>
      <c r="D17" s="29">
        <v>15941</v>
      </c>
      <c r="E17" s="29">
        <v>15941</v>
      </c>
    </row>
    <row r="18" spans="1:5" s="16" customFormat="1" ht="93">
      <c r="A18" s="8"/>
      <c r="B18" s="30" t="s">
        <v>83</v>
      </c>
      <c r="C18" s="1">
        <v>17000</v>
      </c>
      <c r="D18" s="29">
        <v>0</v>
      </c>
      <c r="E18" s="29">
        <v>0</v>
      </c>
    </row>
    <row r="19" spans="1:5" s="16" customFormat="1" ht="19.25" customHeight="1">
      <c r="A19" s="27" t="s">
        <v>52</v>
      </c>
      <c r="B19" s="28" t="s">
        <v>10</v>
      </c>
      <c r="C19" s="2">
        <f>C20+28:28</f>
        <v>55522.2</v>
      </c>
      <c r="D19" s="2">
        <f t="shared" ref="D19:E19" si="5">D20+28:28</f>
        <v>40665.42</v>
      </c>
      <c r="E19" s="2">
        <f t="shared" si="5"/>
        <v>47022.299999999996</v>
      </c>
    </row>
    <row r="20" spans="1:5" s="16" customFormat="1" ht="63.65" customHeight="1">
      <c r="A20" s="8" t="s">
        <v>53</v>
      </c>
      <c r="B20" s="4" t="s">
        <v>11</v>
      </c>
      <c r="C20" s="1">
        <f t="shared" ref="C20:E20" si="6">C21</f>
        <v>11588.4</v>
      </c>
      <c r="D20" s="1">
        <f t="shared" si="6"/>
        <v>7515.52</v>
      </c>
      <c r="E20" s="1">
        <f t="shared" si="6"/>
        <v>8069.6</v>
      </c>
    </row>
    <row r="21" spans="1:5" s="16" customFormat="1" ht="79.5" customHeight="1">
      <c r="A21" s="8" t="s">
        <v>54</v>
      </c>
      <c r="B21" s="4" t="s">
        <v>12</v>
      </c>
      <c r="C21" s="1">
        <f>SUM(C22:C27)</f>
        <v>11588.4</v>
      </c>
      <c r="D21" s="1">
        <f t="shared" ref="D21:E21" si="7">SUM(D22:D27)</f>
        <v>7515.52</v>
      </c>
      <c r="E21" s="1">
        <f t="shared" si="7"/>
        <v>8069.6</v>
      </c>
    </row>
    <row r="22" spans="1:5" s="16" customFormat="1" ht="93" hidden="1">
      <c r="A22" s="8" t="s">
        <v>55</v>
      </c>
      <c r="B22" s="4" t="s">
        <v>26</v>
      </c>
      <c r="C22" s="1">
        <v>0</v>
      </c>
      <c r="D22" s="1">
        <v>0</v>
      </c>
      <c r="E22" s="1">
        <v>0</v>
      </c>
    </row>
    <row r="23" spans="1:5" s="16" customFormat="1" ht="127.25" customHeight="1">
      <c r="A23" s="8" t="s">
        <v>56</v>
      </c>
      <c r="B23" s="4" t="s">
        <v>27</v>
      </c>
      <c r="C23" s="1">
        <v>4515.8999999999996</v>
      </c>
      <c r="D23" s="1">
        <v>0</v>
      </c>
      <c r="E23" s="1">
        <v>0</v>
      </c>
    </row>
    <row r="24" spans="1:5" s="16" customFormat="1" ht="84.65" hidden="1" customHeight="1">
      <c r="A24" s="8" t="s">
        <v>57</v>
      </c>
      <c r="B24" s="4" t="s">
        <v>13</v>
      </c>
      <c r="C24" s="1"/>
      <c r="D24" s="1"/>
      <c r="E24" s="1"/>
    </row>
    <row r="25" spans="1:5" s="16" customFormat="1" ht="130.25" customHeight="1">
      <c r="A25" s="8" t="s">
        <v>58</v>
      </c>
      <c r="B25" s="4" t="s">
        <v>41</v>
      </c>
      <c r="C25" s="1">
        <v>150</v>
      </c>
      <c r="D25" s="1">
        <v>150</v>
      </c>
      <c r="E25" s="1">
        <v>150</v>
      </c>
    </row>
    <row r="26" spans="1:5" s="16" customFormat="1" ht="110.4" customHeight="1">
      <c r="A26" s="8" t="s">
        <v>75</v>
      </c>
      <c r="B26" s="4" t="s">
        <v>76</v>
      </c>
      <c r="C26" s="1">
        <v>6582.6</v>
      </c>
      <c r="D26" s="1">
        <v>7365.52</v>
      </c>
      <c r="E26" s="1">
        <v>7919.6</v>
      </c>
    </row>
    <row r="27" spans="1:5" s="16" customFormat="1" ht="126.75" customHeight="1">
      <c r="A27" s="8" t="s">
        <v>71</v>
      </c>
      <c r="B27" s="18" t="s">
        <v>81</v>
      </c>
      <c r="C27" s="1">
        <v>339.9</v>
      </c>
      <c r="D27" s="1">
        <v>0</v>
      </c>
      <c r="E27" s="1">
        <v>0</v>
      </c>
    </row>
    <row r="28" spans="1:5" s="16" customFormat="1" ht="31.25" customHeight="1">
      <c r="A28" s="8" t="s">
        <v>70</v>
      </c>
      <c r="B28" s="4" t="s">
        <v>87</v>
      </c>
      <c r="C28" s="1">
        <f>C29</f>
        <v>43933.799999999996</v>
      </c>
      <c r="D28" s="1">
        <f t="shared" ref="D28:E28" si="8">D29</f>
        <v>33149.9</v>
      </c>
      <c r="E28" s="1">
        <f t="shared" si="8"/>
        <v>38952.699999999997</v>
      </c>
    </row>
    <row r="29" spans="1:5" s="16" customFormat="1" ht="31">
      <c r="A29" s="8" t="s">
        <v>69</v>
      </c>
      <c r="B29" s="4" t="s">
        <v>14</v>
      </c>
      <c r="C29" s="1">
        <f>SUM(C30:C32)</f>
        <v>43933.799999999996</v>
      </c>
      <c r="D29" s="1">
        <f t="shared" ref="D29:E29" si="9">SUM(D30:D32)</f>
        <v>33149.9</v>
      </c>
      <c r="E29" s="1">
        <f t="shared" si="9"/>
        <v>38952.699999999997</v>
      </c>
    </row>
    <row r="30" spans="1:5" s="16" customFormat="1" ht="77.5">
      <c r="A30" s="8" t="s">
        <v>82</v>
      </c>
      <c r="B30" s="4" t="s">
        <v>88</v>
      </c>
      <c r="C30" s="1">
        <v>33059.199999999997</v>
      </c>
      <c r="D30" s="1">
        <v>33149.9</v>
      </c>
      <c r="E30" s="1">
        <v>38952.699999999997</v>
      </c>
    </row>
    <row r="31" spans="1:5" s="16" customFormat="1" ht="81" customHeight="1">
      <c r="A31" s="8" t="s">
        <v>68</v>
      </c>
      <c r="B31" s="4" t="s">
        <v>24</v>
      </c>
      <c r="C31" s="1">
        <v>10113.4</v>
      </c>
      <c r="D31" s="1">
        <v>0</v>
      </c>
      <c r="E31" s="1">
        <v>0</v>
      </c>
    </row>
    <row r="32" spans="1:5" s="16" customFormat="1" ht="80.25" customHeight="1">
      <c r="A32" s="8" t="s">
        <v>77</v>
      </c>
      <c r="B32" s="4" t="s">
        <v>78</v>
      </c>
      <c r="C32" s="1">
        <v>761.2</v>
      </c>
      <c r="D32" s="1">
        <v>0</v>
      </c>
      <c r="E32" s="1">
        <v>0</v>
      </c>
    </row>
    <row r="33" spans="1:5" s="16" customFormat="1" ht="30" hidden="1">
      <c r="A33" s="11" t="s">
        <v>30</v>
      </c>
      <c r="B33" s="6" t="s">
        <v>31</v>
      </c>
      <c r="C33" s="2">
        <f>C34</f>
        <v>0</v>
      </c>
      <c r="D33" s="2">
        <f t="shared" ref="D33:E35" si="10">D34</f>
        <v>0</v>
      </c>
      <c r="E33" s="2">
        <f t="shared" si="10"/>
        <v>0</v>
      </c>
    </row>
    <row r="34" spans="1:5" s="16" customFormat="1" ht="32" hidden="1" customHeight="1">
      <c r="A34" s="10" t="s">
        <v>65</v>
      </c>
      <c r="B34" s="7" t="s">
        <v>32</v>
      </c>
      <c r="C34" s="1">
        <f>C35</f>
        <v>0</v>
      </c>
      <c r="D34" s="1">
        <f t="shared" si="10"/>
        <v>0</v>
      </c>
      <c r="E34" s="1">
        <f t="shared" si="10"/>
        <v>0</v>
      </c>
    </row>
    <row r="35" spans="1:5" s="16" customFormat="1" ht="46.5" hidden="1">
      <c r="A35" s="10" t="s">
        <v>66</v>
      </c>
      <c r="B35" s="7" t="s">
        <v>28</v>
      </c>
      <c r="C35" s="1">
        <f>C36</f>
        <v>0</v>
      </c>
      <c r="D35" s="1">
        <f t="shared" si="10"/>
        <v>0</v>
      </c>
      <c r="E35" s="1">
        <f t="shared" si="10"/>
        <v>0</v>
      </c>
    </row>
    <row r="36" spans="1:5" s="16" customFormat="1" ht="45.65" hidden="1" customHeight="1">
      <c r="A36" s="8" t="s">
        <v>67</v>
      </c>
      <c r="B36" s="4" t="s">
        <v>28</v>
      </c>
      <c r="C36" s="1"/>
      <c r="D36" s="1"/>
      <c r="E36" s="1"/>
    </row>
    <row r="37" spans="1:5" s="16" customFormat="1" ht="18.649999999999999" hidden="1" customHeight="1">
      <c r="A37" s="11" t="s">
        <v>33</v>
      </c>
      <c r="B37" s="6" t="s">
        <v>34</v>
      </c>
      <c r="C37" s="2">
        <f>C38</f>
        <v>0</v>
      </c>
      <c r="D37" s="2">
        <f t="shared" ref="D37:E39" si="11">D38</f>
        <v>0</v>
      </c>
      <c r="E37" s="2">
        <f t="shared" si="11"/>
        <v>0</v>
      </c>
    </row>
    <row r="38" spans="1:5" s="16" customFormat="1" ht="35" hidden="1" customHeight="1">
      <c r="A38" s="10" t="s">
        <v>42</v>
      </c>
      <c r="B38" s="7" t="s">
        <v>29</v>
      </c>
      <c r="C38" s="1">
        <f>C39</f>
        <v>0</v>
      </c>
      <c r="D38" s="1">
        <f t="shared" si="11"/>
        <v>0</v>
      </c>
      <c r="E38" s="1">
        <f t="shared" si="11"/>
        <v>0</v>
      </c>
    </row>
    <row r="39" spans="1:5" s="16" customFormat="1" ht="31.25" hidden="1" customHeight="1">
      <c r="A39" s="10" t="s">
        <v>43</v>
      </c>
      <c r="B39" s="7" t="s">
        <v>29</v>
      </c>
      <c r="C39" s="1">
        <f>C40</f>
        <v>0</v>
      </c>
      <c r="D39" s="1">
        <f t="shared" si="11"/>
        <v>0</v>
      </c>
      <c r="E39" s="1">
        <f t="shared" si="11"/>
        <v>0</v>
      </c>
    </row>
    <row r="40" spans="1:5" s="16" customFormat="1" ht="31" hidden="1">
      <c r="A40" s="8" t="s">
        <v>64</v>
      </c>
      <c r="B40" s="4" t="s">
        <v>29</v>
      </c>
      <c r="C40" s="1"/>
      <c r="D40" s="1"/>
      <c r="E40" s="1"/>
    </row>
    <row r="41" spans="1:5" s="16" customFormat="1" ht="93" hidden="1">
      <c r="A41" s="19" t="s">
        <v>15</v>
      </c>
      <c r="B41" s="20" t="s">
        <v>16</v>
      </c>
      <c r="C41" s="12"/>
      <c r="D41" s="12"/>
      <c r="E41" s="12"/>
    </row>
    <row r="42" spans="1:5" s="16" customFormat="1" ht="77.5" hidden="1">
      <c r="A42" s="19" t="s">
        <v>59</v>
      </c>
      <c r="B42" s="20" t="s">
        <v>35</v>
      </c>
      <c r="C42" s="12"/>
      <c r="D42" s="12"/>
      <c r="E42" s="12"/>
    </row>
    <row r="43" spans="1:5" s="16" customFormat="1" ht="15.5" hidden="1">
      <c r="A43" s="19"/>
      <c r="B43" s="20"/>
      <c r="C43" s="12"/>
      <c r="D43" s="12"/>
      <c r="E43" s="12"/>
    </row>
    <row r="44" spans="1:5" s="16" customFormat="1" ht="15.5" hidden="1">
      <c r="A44" s="19"/>
      <c r="B44" s="20"/>
      <c r="C44" s="13"/>
      <c r="D44" s="13"/>
      <c r="E44" s="13"/>
    </row>
    <row r="45" spans="1:5" s="16" customFormat="1" ht="46.5" hidden="1">
      <c r="A45" s="9" t="s">
        <v>60</v>
      </c>
      <c r="B45" s="5" t="s">
        <v>17</v>
      </c>
      <c r="C45" s="13"/>
      <c r="D45" s="13"/>
      <c r="E45" s="13"/>
    </row>
    <row r="46" spans="1:5" s="16" customFormat="1" ht="31" hidden="1">
      <c r="A46" s="19" t="s">
        <v>61</v>
      </c>
      <c r="B46" s="20" t="s">
        <v>18</v>
      </c>
      <c r="C46" s="13"/>
      <c r="D46" s="13"/>
      <c r="E46" s="13"/>
    </row>
    <row r="47" spans="1:5" s="16" customFormat="1" ht="46.5" hidden="1">
      <c r="A47" s="19" t="s">
        <v>62</v>
      </c>
      <c r="B47" s="20" t="s">
        <v>19</v>
      </c>
      <c r="C47" s="13"/>
      <c r="D47" s="13"/>
      <c r="E47" s="13"/>
    </row>
    <row r="48" spans="1:5" s="16" customFormat="1" ht="62" hidden="1">
      <c r="A48" s="19" t="s">
        <v>63</v>
      </c>
      <c r="B48" s="20" t="s">
        <v>20</v>
      </c>
      <c r="C48" s="13"/>
      <c r="D48" s="13"/>
      <c r="E48" s="13"/>
    </row>
    <row r="49" spans="1:5" s="22" customFormat="1" ht="46.4" hidden="1" customHeight="1">
      <c r="A49" s="15" t="s">
        <v>21</v>
      </c>
      <c r="B49" s="21" t="s">
        <v>22</v>
      </c>
      <c r="C49" s="2">
        <f>C50</f>
        <v>0</v>
      </c>
      <c r="D49" s="1">
        <v>0</v>
      </c>
      <c r="E49" s="1">
        <v>0</v>
      </c>
    </row>
    <row r="50" spans="1:5" s="16" customFormat="1" ht="63" hidden="1" customHeight="1">
      <c r="A50" s="17" t="s">
        <v>44</v>
      </c>
      <c r="B50" s="18" t="s">
        <v>23</v>
      </c>
      <c r="C50" s="1">
        <f>C51</f>
        <v>0</v>
      </c>
      <c r="D50" s="1">
        <v>0</v>
      </c>
      <c r="E50" s="1">
        <v>0</v>
      </c>
    </row>
    <row r="51" spans="1:5" s="16" customFormat="1" ht="53.4" hidden="1" customHeight="1">
      <c r="A51" s="17" t="s">
        <v>45</v>
      </c>
      <c r="B51" s="18" t="s">
        <v>25</v>
      </c>
      <c r="C51" s="1"/>
      <c r="D51" s="1"/>
      <c r="E51" s="1"/>
    </row>
    <row r="52" spans="1:5">
      <c r="A52" s="33"/>
    </row>
    <row r="53" spans="1:5">
      <c r="A53" s="32"/>
    </row>
    <row r="54" spans="1:5">
      <c r="A54" s="31"/>
    </row>
  </sheetData>
  <mergeCells count="5">
    <mergeCell ref="D5:E5"/>
    <mergeCell ref="A1:A2"/>
    <mergeCell ref="C1:E1"/>
    <mergeCell ref="A3:E3"/>
    <mergeCell ref="A4:E4"/>
  </mergeCells>
  <pageMargins left="0.70866141732283472" right="0.31496062992125984" top="0.78740157480314965" bottom="0.78740157480314965" header="0.31496062992125984" footer="0.31496062992125984"/>
  <pageSetup paperSize="9" scale="89"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2019-11-15T06:47:57Z</dcterms:modified>
</cp:coreProperties>
</file>